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HorizontalScroll="0" showVerticalScroll="0" showSheetTabs="0" xWindow="240" yWindow="-15" windowWidth="19440" windowHeight="100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51" i="1" l="1"/>
  <c r="G34" i="1"/>
  <c r="G28" i="1"/>
  <c r="G7" i="1"/>
  <c r="G5" i="1"/>
  <c r="G6" i="1"/>
  <c r="G17" i="1"/>
  <c r="G9" i="1"/>
  <c r="G10" i="1"/>
  <c r="G8" i="1"/>
  <c r="G18" i="1"/>
  <c r="G11" i="1"/>
  <c r="G12" i="1"/>
  <c r="G15" i="1"/>
  <c r="G14" i="1"/>
  <c r="G13" i="1"/>
  <c r="G16" i="1"/>
  <c r="G24" i="1"/>
  <c r="G26" i="1"/>
  <c r="G29" i="1"/>
  <c r="G30" i="1"/>
  <c r="G21" i="1"/>
  <c r="G25" i="1"/>
  <c r="G33" i="1"/>
  <c r="G23" i="1"/>
  <c r="G19" i="1"/>
  <c r="G31" i="1"/>
  <c r="G32" i="1"/>
  <c r="G22" i="1"/>
  <c r="G27" i="1"/>
  <c r="G60" i="1"/>
  <c r="G57" i="1"/>
  <c r="G35" i="1"/>
  <c r="G47" i="1"/>
  <c r="G49" i="1"/>
  <c r="G40" i="1"/>
  <c r="G20" i="1"/>
  <c r="G38" i="1"/>
  <c r="G53" i="1"/>
  <c r="G41" i="1"/>
  <c r="G55" i="1"/>
  <c r="G52" i="1"/>
  <c r="G50" i="1"/>
  <c r="G36" i="1"/>
  <c r="G54" i="1"/>
  <c r="G58" i="1"/>
  <c r="G37" i="1"/>
  <c r="G45" i="1"/>
  <c r="G46" i="1"/>
  <c r="G48" i="1"/>
  <c r="G44" i="1"/>
  <c r="G42" i="1"/>
  <c r="G59" i="1"/>
  <c r="G43" i="1"/>
  <c r="G56" i="1"/>
  <c r="G39" i="1"/>
  <c r="G64" i="1"/>
  <c r="G61" i="1"/>
  <c r="G65" i="1"/>
  <c r="G68" i="1"/>
  <c r="G66" i="1"/>
  <c r="G75" i="1"/>
  <c r="G69" i="1"/>
  <c r="G72" i="1"/>
  <c r="G62" i="1"/>
  <c r="G70" i="1"/>
  <c r="G74" i="1"/>
  <c r="G63" i="1"/>
  <c r="G67" i="1"/>
  <c r="G73" i="1"/>
  <c r="G71" i="1"/>
</calcChain>
</file>

<file path=xl/sharedStrings.xml><?xml version="1.0" encoding="utf-8"?>
<sst xmlns="http://schemas.openxmlformats.org/spreadsheetml/2006/main" count="183" uniqueCount="59">
  <si>
    <t>№ п/п</t>
  </si>
  <si>
    <t>Уровень (класс) обучения</t>
  </si>
  <si>
    <t>Шифр</t>
  </si>
  <si>
    <t>Наименование образовательного учреждения</t>
  </si>
  <si>
    <t>Результат (балл)</t>
  </si>
  <si>
    <t>Результат (%)</t>
  </si>
  <si>
    <t>Статус участника (участник, победитель, призер)</t>
  </si>
  <si>
    <t>МОУ Гимназия № 8</t>
  </si>
  <si>
    <t>МОУ Гимназия № 6</t>
  </si>
  <si>
    <t>МОУ Гимназия № 10</t>
  </si>
  <si>
    <t>ФГКОУ ТвСВУ МО РФ</t>
  </si>
  <si>
    <t>МОУ СОШ № 7</t>
  </si>
  <si>
    <t>МБОУ СОШ № 18</t>
  </si>
  <si>
    <t>МБОУ СШ № 19</t>
  </si>
  <si>
    <t>МБОУ СШ № 30</t>
  </si>
  <si>
    <t>МБОУ Центр образования № 49</t>
  </si>
  <si>
    <t>МОУ СОШ № 52</t>
  </si>
  <si>
    <t>МОУ Многопрофильная гимназия № 12</t>
  </si>
  <si>
    <t>МОУ СОШ № 22</t>
  </si>
  <si>
    <t>МОУ СОШ № 9</t>
  </si>
  <si>
    <t>МБОУ СОШ № 27</t>
  </si>
  <si>
    <t>МОУ СОШ № 40</t>
  </si>
  <si>
    <t>1404</t>
  </si>
  <si>
    <t>1202</t>
  </si>
  <si>
    <t>1406</t>
  </si>
  <si>
    <t>1307</t>
  </si>
  <si>
    <t>1408</t>
  </si>
  <si>
    <t>1109</t>
  </si>
  <si>
    <t>1318</t>
  </si>
  <si>
    <t>1120</t>
  </si>
  <si>
    <t>1323</t>
  </si>
  <si>
    <t>1324</t>
  </si>
  <si>
    <t>1325</t>
  </si>
  <si>
    <t>5326</t>
  </si>
  <si>
    <t>1233</t>
  </si>
  <si>
    <t>5336</t>
  </si>
  <si>
    <t>1339</t>
  </si>
  <si>
    <t>1442</t>
  </si>
  <si>
    <t>1344</t>
  </si>
  <si>
    <t>1452</t>
  </si>
  <si>
    <t>1153</t>
  </si>
  <si>
    <t>1354</t>
  </si>
  <si>
    <t>1456</t>
  </si>
  <si>
    <t>1358</t>
  </si>
  <si>
    <t>3064</t>
  </si>
  <si>
    <t>1165</t>
  </si>
  <si>
    <t>1375</t>
  </si>
  <si>
    <t>1678</t>
  </si>
  <si>
    <t>0594</t>
  </si>
  <si>
    <t>1395</t>
  </si>
  <si>
    <t>2299</t>
  </si>
  <si>
    <t>1761</t>
  </si>
  <si>
    <t>2130</t>
  </si>
  <si>
    <t>призер</t>
  </si>
  <si>
    <t>победитель</t>
  </si>
  <si>
    <t>участник</t>
  </si>
  <si>
    <t>по ОСНОВАМ БЕЗОПАСНОСТИ ЖИЗНЕДЕЯТЕЛЬНОСТИ</t>
  </si>
  <si>
    <t>1431</t>
  </si>
  <si>
    <t>Результаты участников муниципального этапа всероссийской олимпиады школьников                                                         в 2018/2019 учебном году на территории г. Твери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</si>
</sst>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5" fillId="0" borderId="0"/>
    <xf numFmtId="0" fontId="4" fillId="0" borderId="0"/>
    <xf numFmtId="0" fontId="6" fillId="0" borderId="0"/>
  </cellStyleXfs>
  <cellXfs count="45">
    <xf numFmtId="0" fontId="0" fillId="0" borderId="0" xfId="0"/>
    <xf numFmtId="0" fontId="3" fillId="0" borderId="0" xfId="0" applyFont="1" applyFill="1" applyAlignment="1">
      <alignment horizontal="center" vertical="top"/>
    </xf>
    <xf numFmtId="0" fontId="3" fillId="0" borderId="0" xfId="0" applyFont="1" applyFill="1"/>
    <xf numFmtId="0" fontId="3" fillId="0" borderId="12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0" xfId="0" applyFont="1" applyFill="1" applyBorder="1"/>
    <xf numFmtId="0" fontId="7" fillId="0" borderId="1" xfId="0" applyFont="1" applyFill="1" applyBorder="1" applyAlignment="1">
      <alignment horizontal="center" vertical="top"/>
    </xf>
    <xf numFmtId="1" fontId="7" fillId="0" borderId="1" xfId="0" applyNumberFormat="1" applyFont="1" applyFill="1" applyBorder="1" applyAlignment="1">
      <alignment horizontal="center" vertical="top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top"/>
    </xf>
    <xf numFmtId="0" fontId="7" fillId="0" borderId="4" xfId="0" applyFont="1" applyFill="1" applyBorder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49" fontId="7" fillId="0" borderId="1" xfId="0" applyNumberFormat="1" applyFont="1" applyFill="1" applyBorder="1" applyAlignment="1">
      <alignment horizontal="left" vertical="top"/>
    </xf>
    <xf numFmtId="49" fontId="7" fillId="0" borderId="4" xfId="0" applyNumberFormat="1" applyFont="1" applyFill="1" applyBorder="1" applyAlignment="1">
      <alignment horizontal="left" vertical="top"/>
    </xf>
    <xf numFmtId="1" fontId="7" fillId="0" borderId="4" xfId="0" applyNumberFormat="1" applyFont="1" applyFill="1" applyBorder="1" applyAlignment="1">
      <alignment horizontal="center" vertical="top"/>
    </xf>
    <xf numFmtId="0" fontId="7" fillId="3" borderId="2" xfId="0" applyFont="1" applyFill="1" applyBorder="1" applyAlignment="1">
      <alignment horizontal="left" vertical="top"/>
    </xf>
    <xf numFmtId="49" fontId="7" fillId="3" borderId="2" xfId="0" applyNumberFormat="1" applyFont="1" applyFill="1" applyBorder="1" applyAlignment="1">
      <alignment horizontal="left" vertical="top"/>
    </xf>
    <xf numFmtId="1" fontId="7" fillId="3" borderId="2" xfId="0" applyNumberFormat="1" applyFont="1" applyFill="1" applyBorder="1" applyAlignment="1">
      <alignment horizontal="center" vertical="top"/>
    </xf>
    <xf numFmtId="0" fontId="7" fillId="3" borderId="2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left" vertical="top"/>
    </xf>
    <xf numFmtId="49" fontId="7" fillId="3" borderId="1" xfId="0" applyNumberFormat="1" applyFont="1" applyFill="1" applyBorder="1" applyAlignment="1">
      <alignment horizontal="left" vertical="top"/>
    </xf>
    <xf numFmtId="1" fontId="7" fillId="3" borderId="1" xfId="0" applyNumberFormat="1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left" vertical="top"/>
    </xf>
    <xf numFmtId="49" fontId="7" fillId="2" borderId="1" xfId="0" applyNumberFormat="1" applyFont="1" applyFill="1" applyBorder="1" applyAlignment="1">
      <alignment horizontal="left" vertical="top"/>
    </xf>
    <xf numFmtId="1" fontId="7" fillId="2" borderId="1" xfId="0" applyNumberFormat="1" applyFont="1" applyFill="1" applyBorder="1" applyAlignment="1">
      <alignment horizontal="center" vertical="top"/>
    </xf>
    <xf numFmtId="0" fontId="3" fillId="0" borderId="10" xfId="0" applyFont="1" applyFill="1" applyBorder="1" applyAlignment="1">
      <alignment horizontal="left" vertical="top" wrapText="1"/>
    </xf>
    <xf numFmtId="0" fontId="7" fillId="3" borderId="6" xfId="0" applyFont="1" applyFill="1" applyBorder="1" applyAlignment="1">
      <alignment horizontal="left" vertical="top"/>
    </xf>
    <xf numFmtId="0" fontId="7" fillId="0" borderId="8" xfId="0" applyFont="1" applyFill="1" applyBorder="1" applyAlignment="1">
      <alignment horizontal="left" vertical="top"/>
    </xf>
    <xf numFmtId="0" fontId="7" fillId="0" borderId="9" xfId="0" applyFont="1" applyFill="1" applyBorder="1" applyAlignment="1">
      <alignment horizontal="left" vertical="top"/>
    </xf>
    <xf numFmtId="0" fontId="7" fillId="2" borderId="8" xfId="0" applyFont="1" applyFill="1" applyBorder="1" applyAlignment="1">
      <alignment horizontal="left" vertical="top"/>
    </xf>
    <xf numFmtId="0" fontId="7" fillId="3" borderId="8" xfId="0" applyFont="1" applyFill="1" applyBorder="1" applyAlignment="1">
      <alignment horizontal="left" vertical="top"/>
    </xf>
    <xf numFmtId="0" fontId="3" fillId="0" borderId="11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center" vertical="top" wrapText="1"/>
    </xf>
    <xf numFmtId="164" fontId="7" fillId="3" borderId="3" xfId="0" applyNumberFormat="1" applyFont="1" applyFill="1" applyBorder="1" applyAlignment="1">
      <alignment horizontal="center" vertical="top"/>
    </xf>
    <xf numFmtId="164" fontId="7" fillId="0" borderId="7" xfId="0" applyNumberFormat="1" applyFont="1" applyFill="1" applyBorder="1" applyAlignment="1">
      <alignment horizontal="center" vertical="top"/>
    </xf>
    <xf numFmtId="164" fontId="7" fillId="0" borderId="5" xfId="0" applyNumberFormat="1" applyFont="1" applyFill="1" applyBorder="1" applyAlignment="1">
      <alignment horizontal="center" vertical="top"/>
    </xf>
    <xf numFmtId="164" fontId="7" fillId="2" borderId="7" xfId="0" applyNumberFormat="1" applyFont="1" applyFill="1" applyBorder="1" applyAlignment="1">
      <alignment horizontal="center" vertical="top"/>
    </xf>
    <xf numFmtId="0" fontId="7" fillId="0" borderId="7" xfId="0" applyFont="1" applyFill="1" applyBorder="1" applyAlignment="1">
      <alignment horizontal="center" vertical="top"/>
    </xf>
    <xf numFmtId="0" fontId="7" fillId="0" borderId="5" xfId="0" applyFont="1" applyFill="1" applyBorder="1" applyAlignment="1">
      <alignment horizontal="center" vertical="top"/>
    </xf>
    <xf numFmtId="164" fontId="7" fillId="3" borderId="7" xfId="0" applyNumberFormat="1" applyFont="1" applyFill="1" applyBorder="1" applyAlignment="1">
      <alignment horizontal="center" vertical="top"/>
    </xf>
  </cellXfs>
  <cellStyles count="4">
    <cellStyle name="Обычный" xfId="0" builtinId="0"/>
    <cellStyle name="Обычный 2" xfId="3"/>
    <cellStyle name="Обычный 3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5"/>
  <sheetViews>
    <sheetView tabSelected="1" zoomScale="70" zoomScaleNormal="70" workbookViewId="0">
      <selection activeCell="I17" sqref="I17"/>
    </sheetView>
  </sheetViews>
  <sheetFormatPr defaultColWidth="9.140625" defaultRowHeight="15" x14ac:dyDescent="0.25"/>
  <cols>
    <col min="1" max="1" width="6.5703125" style="14" customWidth="1"/>
    <col min="2" max="2" width="8.140625" style="14" customWidth="1"/>
    <col min="3" max="3" width="41.7109375" style="14" customWidth="1"/>
    <col min="4" max="4" width="9.85546875" style="1" customWidth="1"/>
    <col min="5" max="5" width="21.7109375" style="14" customWidth="1"/>
    <col min="6" max="7" width="10.7109375" style="1" customWidth="1"/>
    <col min="8" max="16384" width="9.140625" style="2"/>
  </cols>
  <sheetData>
    <row r="1" spans="1:7" ht="30.75" customHeight="1" x14ac:dyDescent="0.25">
      <c r="A1" s="8" t="s">
        <v>58</v>
      </c>
      <c r="B1" s="8"/>
      <c r="C1" s="8"/>
      <c r="D1" s="8"/>
      <c r="E1" s="8"/>
      <c r="F1" s="8"/>
      <c r="G1" s="8"/>
    </row>
    <row r="2" spans="1:7" ht="25.5" customHeight="1" x14ac:dyDescent="0.25">
      <c r="A2" s="8" t="s">
        <v>56</v>
      </c>
      <c r="B2" s="8"/>
      <c r="C2" s="8"/>
      <c r="D2" s="8"/>
      <c r="E2" s="8"/>
      <c r="F2" s="8"/>
      <c r="G2" s="8"/>
    </row>
    <row r="3" spans="1:7" ht="27" customHeight="1" thickBot="1" x14ac:dyDescent="0.3">
      <c r="A3" s="9"/>
      <c r="B3" s="9"/>
      <c r="C3" s="10"/>
      <c r="D3" s="10"/>
      <c r="E3" s="10"/>
      <c r="F3" s="10"/>
      <c r="G3" s="10"/>
    </row>
    <row r="4" spans="1:7" ht="48" customHeight="1" thickBot="1" x14ac:dyDescent="0.3">
      <c r="A4" s="30" t="s">
        <v>0</v>
      </c>
      <c r="B4" s="36" t="s">
        <v>2</v>
      </c>
      <c r="C4" s="3" t="s">
        <v>3</v>
      </c>
      <c r="D4" s="4" t="s">
        <v>1</v>
      </c>
      <c r="E4" s="3" t="s">
        <v>6</v>
      </c>
      <c r="F4" s="4" t="s">
        <v>4</v>
      </c>
      <c r="G4" s="37" t="s">
        <v>5</v>
      </c>
    </row>
    <row r="5" spans="1:7" ht="15.75" x14ac:dyDescent="0.25">
      <c r="A5" s="31">
        <v>1</v>
      </c>
      <c r="B5" s="19" t="s">
        <v>22</v>
      </c>
      <c r="C5" s="19" t="s">
        <v>16</v>
      </c>
      <c r="D5" s="20">
        <v>7</v>
      </c>
      <c r="E5" s="18" t="s">
        <v>54</v>
      </c>
      <c r="F5" s="21">
        <v>174</v>
      </c>
      <c r="G5" s="38">
        <f>F5/2</f>
        <v>87</v>
      </c>
    </row>
    <row r="6" spans="1:7" ht="15.75" x14ac:dyDescent="0.25">
      <c r="A6" s="32">
        <v>2</v>
      </c>
      <c r="B6" s="15" t="s">
        <v>24</v>
      </c>
      <c r="C6" s="15" t="s">
        <v>16</v>
      </c>
      <c r="D6" s="7">
        <v>7</v>
      </c>
      <c r="E6" s="12" t="s">
        <v>55</v>
      </c>
      <c r="F6" s="6">
        <v>152</v>
      </c>
      <c r="G6" s="39">
        <f>F6/2</f>
        <v>76</v>
      </c>
    </row>
    <row r="7" spans="1:7" ht="16.5" thickBot="1" x14ac:dyDescent="0.3">
      <c r="A7" s="33">
        <v>3</v>
      </c>
      <c r="B7" s="16" t="s">
        <v>23</v>
      </c>
      <c r="C7" s="16" t="s">
        <v>9</v>
      </c>
      <c r="D7" s="17">
        <v>7</v>
      </c>
      <c r="E7" s="13" t="s">
        <v>55</v>
      </c>
      <c r="F7" s="11">
        <v>110</v>
      </c>
      <c r="G7" s="40">
        <f>F7/2</f>
        <v>55</v>
      </c>
    </row>
    <row r="8" spans="1:7" ht="15.75" x14ac:dyDescent="0.25">
      <c r="A8" s="31">
        <v>4</v>
      </c>
      <c r="B8" s="18">
        <v>1414</v>
      </c>
      <c r="C8" s="19" t="s">
        <v>16</v>
      </c>
      <c r="D8" s="20">
        <v>8</v>
      </c>
      <c r="E8" s="18" t="s">
        <v>54</v>
      </c>
      <c r="F8" s="21">
        <v>164</v>
      </c>
      <c r="G8" s="38">
        <f>F8/2</f>
        <v>82</v>
      </c>
    </row>
    <row r="9" spans="1:7" ht="15.75" x14ac:dyDescent="0.25">
      <c r="A9" s="34">
        <v>5</v>
      </c>
      <c r="B9" s="28" t="s">
        <v>26</v>
      </c>
      <c r="C9" s="28" t="s">
        <v>16</v>
      </c>
      <c r="D9" s="29">
        <v>8</v>
      </c>
      <c r="E9" s="27" t="s">
        <v>53</v>
      </c>
      <c r="F9" s="26">
        <v>151</v>
      </c>
      <c r="G9" s="41">
        <f>F9/2</f>
        <v>75.5</v>
      </c>
    </row>
    <row r="10" spans="1:7" ht="15.75" x14ac:dyDescent="0.25">
      <c r="A10" s="34">
        <v>6</v>
      </c>
      <c r="B10" s="28" t="s">
        <v>27</v>
      </c>
      <c r="C10" s="28" t="s">
        <v>19</v>
      </c>
      <c r="D10" s="29">
        <v>8</v>
      </c>
      <c r="E10" s="27" t="s">
        <v>53</v>
      </c>
      <c r="F10" s="26">
        <v>117</v>
      </c>
      <c r="G10" s="41">
        <f>F10/2</f>
        <v>58.5</v>
      </c>
    </row>
    <row r="11" spans="1:7" ht="15.75" x14ac:dyDescent="0.25">
      <c r="A11" s="34">
        <v>7</v>
      </c>
      <c r="B11" s="28" t="s">
        <v>29</v>
      </c>
      <c r="C11" s="28" t="s">
        <v>19</v>
      </c>
      <c r="D11" s="29">
        <v>8</v>
      </c>
      <c r="E11" s="27" t="s">
        <v>53</v>
      </c>
      <c r="F11" s="26">
        <v>109</v>
      </c>
      <c r="G11" s="41">
        <f>F11/2</f>
        <v>54.5</v>
      </c>
    </row>
    <row r="12" spans="1:7" ht="15.75" x14ac:dyDescent="0.25">
      <c r="A12" s="34">
        <v>8</v>
      </c>
      <c r="B12" s="28" t="s">
        <v>30</v>
      </c>
      <c r="C12" s="28" t="s">
        <v>17</v>
      </c>
      <c r="D12" s="29">
        <v>8</v>
      </c>
      <c r="E12" s="27" t="s">
        <v>53</v>
      </c>
      <c r="F12" s="26">
        <v>105</v>
      </c>
      <c r="G12" s="41">
        <f>F12/2</f>
        <v>52.5</v>
      </c>
    </row>
    <row r="13" spans="1:7" ht="15.75" x14ac:dyDescent="0.25">
      <c r="A13" s="32">
        <v>9</v>
      </c>
      <c r="B13" s="15" t="s">
        <v>33</v>
      </c>
      <c r="C13" s="15" t="s">
        <v>15</v>
      </c>
      <c r="D13" s="7">
        <v>8</v>
      </c>
      <c r="E13" s="12" t="s">
        <v>55</v>
      </c>
      <c r="F13" s="6">
        <v>104</v>
      </c>
      <c r="G13" s="39">
        <f>F13/2</f>
        <v>52</v>
      </c>
    </row>
    <row r="14" spans="1:7" ht="15.75" x14ac:dyDescent="0.25">
      <c r="A14" s="32">
        <v>10</v>
      </c>
      <c r="B14" s="15" t="s">
        <v>32</v>
      </c>
      <c r="C14" s="15" t="s">
        <v>17</v>
      </c>
      <c r="D14" s="7">
        <v>8</v>
      </c>
      <c r="E14" s="12" t="s">
        <v>55</v>
      </c>
      <c r="F14" s="6">
        <v>101</v>
      </c>
      <c r="G14" s="39">
        <f>F14/2</f>
        <v>50.5</v>
      </c>
    </row>
    <row r="15" spans="1:7" ht="15.75" x14ac:dyDescent="0.25">
      <c r="A15" s="32">
        <v>11</v>
      </c>
      <c r="B15" s="15" t="s">
        <v>31</v>
      </c>
      <c r="C15" s="15" t="s">
        <v>17</v>
      </c>
      <c r="D15" s="7">
        <v>8</v>
      </c>
      <c r="E15" s="12" t="s">
        <v>55</v>
      </c>
      <c r="F15" s="6">
        <v>100</v>
      </c>
      <c r="G15" s="39">
        <f>F15/2</f>
        <v>50</v>
      </c>
    </row>
    <row r="16" spans="1:7" ht="15.75" x14ac:dyDescent="0.25">
      <c r="A16" s="32">
        <v>12</v>
      </c>
      <c r="B16" s="15" t="s">
        <v>57</v>
      </c>
      <c r="C16" s="15" t="s">
        <v>9</v>
      </c>
      <c r="D16" s="7">
        <v>8</v>
      </c>
      <c r="E16" s="12" t="s">
        <v>55</v>
      </c>
      <c r="F16" s="6">
        <v>100</v>
      </c>
      <c r="G16" s="39">
        <f>F16/2</f>
        <v>50</v>
      </c>
    </row>
    <row r="17" spans="1:7" ht="15.75" x14ac:dyDescent="0.25">
      <c r="A17" s="32">
        <v>13</v>
      </c>
      <c r="B17" s="15" t="s">
        <v>25</v>
      </c>
      <c r="C17" s="15" t="s">
        <v>17</v>
      </c>
      <c r="D17" s="7">
        <v>8</v>
      </c>
      <c r="E17" s="12" t="s">
        <v>55</v>
      </c>
      <c r="F17" s="6">
        <v>90</v>
      </c>
      <c r="G17" s="39">
        <f>F17/2</f>
        <v>45</v>
      </c>
    </row>
    <row r="18" spans="1:7" ht="16.5" thickBot="1" x14ac:dyDescent="0.3">
      <c r="A18" s="33">
        <v>14</v>
      </c>
      <c r="B18" s="16" t="s">
        <v>28</v>
      </c>
      <c r="C18" s="16" t="s">
        <v>17</v>
      </c>
      <c r="D18" s="17">
        <v>8</v>
      </c>
      <c r="E18" s="13" t="s">
        <v>55</v>
      </c>
      <c r="F18" s="11">
        <v>87</v>
      </c>
      <c r="G18" s="40">
        <f>F18/2</f>
        <v>43.5</v>
      </c>
    </row>
    <row r="19" spans="1:7" ht="15.75" x14ac:dyDescent="0.25">
      <c r="A19" s="31">
        <v>15</v>
      </c>
      <c r="B19" s="19" t="s">
        <v>39</v>
      </c>
      <c r="C19" s="19" t="s">
        <v>16</v>
      </c>
      <c r="D19" s="20">
        <v>9</v>
      </c>
      <c r="E19" s="18" t="s">
        <v>54</v>
      </c>
      <c r="F19" s="21">
        <v>175</v>
      </c>
      <c r="G19" s="38">
        <f>F19/2</f>
        <v>87.5</v>
      </c>
    </row>
    <row r="20" spans="1:7" ht="15.75" x14ac:dyDescent="0.25">
      <c r="A20" s="34">
        <v>16</v>
      </c>
      <c r="B20" s="27">
        <v>1467</v>
      </c>
      <c r="C20" s="28" t="s">
        <v>16</v>
      </c>
      <c r="D20" s="29">
        <v>9</v>
      </c>
      <c r="E20" s="27" t="s">
        <v>53</v>
      </c>
      <c r="F20" s="26">
        <v>169</v>
      </c>
      <c r="G20" s="41">
        <f>F20/2</f>
        <v>84.5</v>
      </c>
    </row>
    <row r="21" spans="1:7" ht="15.75" x14ac:dyDescent="0.25">
      <c r="A21" s="34">
        <v>17</v>
      </c>
      <c r="B21" s="28" t="s">
        <v>37</v>
      </c>
      <c r="C21" s="28" t="s">
        <v>16</v>
      </c>
      <c r="D21" s="29">
        <v>9</v>
      </c>
      <c r="E21" s="27" t="s">
        <v>53</v>
      </c>
      <c r="F21" s="26">
        <v>164</v>
      </c>
      <c r="G21" s="41">
        <f>F21/2</f>
        <v>82</v>
      </c>
    </row>
    <row r="22" spans="1:7" ht="15.75" x14ac:dyDescent="0.25">
      <c r="A22" s="34">
        <v>18</v>
      </c>
      <c r="B22" s="28" t="s">
        <v>42</v>
      </c>
      <c r="C22" s="28" t="s">
        <v>16</v>
      </c>
      <c r="D22" s="29">
        <v>9</v>
      </c>
      <c r="E22" s="27" t="s">
        <v>53</v>
      </c>
      <c r="F22" s="26">
        <v>160</v>
      </c>
      <c r="G22" s="41">
        <f>F22/2</f>
        <v>80</v>
      </c>
    </row>
    <row r="23" spans="1:7" ht="15.75" x14ac:dyDescent="0.25">
      <c r="A23" s="34">
        <v>19</v>
      </c>
      <c r="B23" s="27">
        <v>5251</v>
      </c>
      <c r="C23" s="28" t="s">
        <v>10</v>
      </c>
      <c r="D23" s="29">
        <v>9</v>
      </c>
      <c r="E23" s="27" t="s">
        <v>53</v>
      </c>
      <c r="F23" s="26">
        <v>121</v>
      </c>
      <c r="G23" s="41">
        <f>F23/2</f>
        <v>60.5</v>
      </c>
    </row>
    <row r="24" spans="1:7" ht="15.75" x14ac:dyDescent="0.25">
      <c r="A24" s="34">
        <v>20</v>
      </c>
      <c r="B24" s="28" t="s">
        <v>34</v>
      </c>
      <c r="C24" s="28" t="s">
        <v>9</v>
      </c>
      <c r="D24" s="29">
        <v>9</v>
      </c>
      <c r="E24" s="27" t="s">
        <v>53</v>
      </c>
      <c r="F24" s="26">
        <v>120</v>
      </c>
      <c r="G24" s="41">
        <f>F24/2</f>
        <v>60</v>
      </c>
    </row>
    <row r="25" spans="1:7" ht="15.75" x14ac:dyDescent="0.25">
      <c r="A25" s="34">
        <v>21</v>
      </c>
      <c r="B25" s="27">
        <v>1645</v>
      </c>
      <c r="C25" s="28" t="s">
        <v>14</v>
      </c>
      <c r="D25" s="29">
        <v>9</v>
      </c>
      <c r="E25" s="27" t="s">
        <v>53</v>
      </c>
      <c r="F25" s="26">
        <v>110</v>
      </c>
      <c r="G25" s="41">
        <f>F25/2</f>
        <v>55</v>
      </c>
    </row>
    <row r="26" spans="1:7" ht="15.75" x14ac:dyDescent="0.25">
      <c r="A26" s="32">
        <v>22</v>
      </c>
      <c r="B26" s="15" t="s">
        <v>35</v>
      </c>
      <c r="C26" s="15" t="s">
        <v>15</v>
      </c>
      <c r="D26" s="7">
        <v>9</v>
      </c>
      <c r="E26" s="12" t="s">
        <v>55</v>
      </c>
      <c r="F26" s="6">
        <v>107</v>
      </c>
      <c r="G26" s="39">
        <f>F26/2</f>
        <v>53.5</v>
      </c>
    </row>
    <row r="27" spans="1:7" ht="15.75" x14ac:dyDescent="0.25">
      <c r="A27" s="32">
        <v>23</v>
      </c>
      <c r="B27" s="12">
        <v>1357</v>
      </c>
      <c r="C27" s="15" t="s">
        <v>17</v>
      </c>
      <c r="D27" s="7">
        <v>9</v>
      </c>
      <c r="E27" s="12" t="s">
        <v>55</v>
      </c>
      <c r="F27" s="6">
        <v>94</v>
      </c>
      <c r="G27" s="39">
        <f>F27/2</f>
        <v>47</v>
      </c>
    </row>
    <row r="28" spans="1:7" ht="15.75" x14ac:dyDescent="0.25">
      <c r="A28" s="32">
        <v>24</v>
      </c>
      <c r="B28" s="15" t="s">
        <v>38</v>
      </c>
      <c r="C28" s="15" t="s">
        <v>17</v>
      </c>
      <c r="D28" s="7">
        <v>9</v>
      </c>
      <c r="E28" s="12" t="s">
        <v>55</v>
      </c>
      <c r="F28" s="6">
        <v>80</v>
      </c>
      <c r="G28" s="42">
        <f>F28/2</f>
        <v>40</v>
      </c>
    </row>
    <row r="29" spans="1:7" ht="15.75" x14ac:dyDescent="0.25">
      <c r="A29" s="32">
        <v>25</v>
      </c>
      <c r="B29" s="12">
        <v>1538</v>
      </c>
      <c r="C29" s="15" t="s">
        <v>12</v>
      </c>
      <c r="D29" s="7">
        <v>9</v>
      </c>
      <c r="E29" s="12" t="s">
        <v>55</v>
      </c>
      <c r="F29" s="6">
        <v>75</v>
      </c>
      <c r="G29" s="39">
        <f>F29/2</f>
        <v>37.5</v>
      </c>
    </row>
    <row r="30" spans="1:7" ht="15.75" x14ac:dyDescent="0.25">
      <c r="A30" s="32">
        <v>26</v>
      </c>
      <c r="B30" s="15" t="s">
        <v>36</v>
      </c>
      <c r="C30" s="15" t="s">
        <v>17</v>
      </c>
      <c r="D30" s="7">
        <v>9</v>
      </c>
      <c r="E30" s="12" t="s">
        <v>55</v>
      </c>
      <c r="F30" s="6">
        <v>74</v>
      </c>
      <c r="G30" s="39">
        <f>F30/2</f>
        <v>37</v>
      </c>
    </row>
    <row r="31" spans="1:7" ht="15.75" x14ac:dyDescent="0.25">
      <c r="A31" s="32">
        <v>27</v>
      </c>
      <c r="B31" s="15" t="s">
        <v>40</v>
      </c>
      <c r="C31" s="15" t="s">
        <v>19</v>
      </c>
      <c r="D31" s="7">
        <v>9</v>
      </c>
      <c r="E31" s="12" t="s">
        <v>55</v>
      </c>
      <c r="F31" s="6">
        <v>73</v>
      </c>
      <c r="G31" s="39">
        <f>F31/2</f>
        <v>36.5</v>
      </c>
    </row>
    <row r="32" spans="1:7" s="5" customFormat="1" ht="15.75" x14ac:dyDescent="0.25">
      <c r="A32" s="32">
        <v>28</v>
      </c>
      <c r="B32" s="15" t="s">
        <v>41</v>
      </c>
      <c r="C32" s="15" t="s">
        <v>17</v>
      </c>
      <c r="D32" s="7">
        <v>9</v>
      </c>
      <c r="E32" s="12" t="s">
        <v>55</v>
      </c>
      <c r="F32" s="6">
        <v>65</v>
      </c>
      <c r="G32" s="39">
        <f>F32/2</f>
        <v>32.5</v>
      </c>
    </row>
    <row r="33" spans="1:7" s="5" customFormat="1" ht="15.75" x14ac:dyDescent="0.25">
      <c r="A33" s="32">
        <v>29</v>
      </c>
      <c r="B33" s="12">
        <v>1349</v>
      </c>
      <c r="C33" s="15" t="s">
        <v>17</v>
      </c>
      <c r="D33" s="7">
        <v>9</v>
      </c>
      <c r="E33" s="12" t="s">
        <v>55</v>
      </c>
      <c r="F33" s="6">
        <v>54</v>
      </c>
      <c r="G33" s="39">
        <f>F33/2</f>
        <v>27</v>
      </c>
    </row>
    <row r="34" spans="1:7" s="5" customFormat="1" ht="16.5" thickBot="1" x14ac:dyDescent="0.3">
      <c r="A34" s="33">
        <v>30</v>
      </c>
      <c r="B34" s="16" t="s">
        <v>43</v>
      </c>
      <c r="C34" s="16" t="s">
        <v>17</v>
      </c>
      <c r="D34" s="17">
        <v>9</v>
      </c>
      <c r="E34" s="13" t="s">
        <v>55</v>
      </c>
      <c r="F34" s="11">
        <v>14</v>
      </c>
      <c r="G34" s="43">
        <f>F34/2</f>
        <v>7</v>
      </c>
    </row>
    <row r="35" spans="1:7" s="5" customFormat="1" ht="15.75" x14ac:dyDescent="0.25">
      <c r="A35" s="31">
        <v>31</v>
      </c>
      <c r="B35" s="18">
        <v>1463</v>
      </c>
      <c r="C35" s="19" t="s">
        <v>16</v>
      </c>
      <c r="D35" s="20">
        <v>10</v>
      </c>
      <c r="E35" s="18" t="s">
        <v>54</v>
      </c>
      <c r="F35" s="21">
        <v>172</v>
      </c>
      <c r="G35" s="38">
        <f>F35/2</f>
        <v>86</v>
      </c>
    </row>
    <row r="36" spans="1:7" s="5" customFormat="1" ht="15.75" x14ac:dyDescent="0.25">
      <c r="A36" s="35">
        <v>32</v>
      </c>
      <c r="B36" s="23" t="s">
        <v>47</v>
      </c>
      <c r="C36" s="23" t="s">
        <v>14</v>
      </c>
      <c r="D36" s="24">
        <v>10</v>
      </c>
      <c r="E36" s="22" t="s">
        <v>54</v>
      </c>
      <c r="F36" s="25">
        <v>162</v>
      </c>
      <c r="G36" s="44">
        <f>F36/2</f>
        <v>81</v>
      </c>
    </row>
    <row r="37" spans="1:7" s="5" customFormat="1" ht="15.75" x14ac:dyDescent="0.25">
      <c r="A37" s="34">
        <v>33</v>
      </c>
      <c r="B37" s="27">
        <v>1485</v>
      </c>
      <c r="C37" s="28" t="s">
        <v>16</v>
      </c>
      <c r="D37" s="29">
        <v>10</v>
      </c>
      <c r="E37" s="27" t="s">
        <v>53</v>
      </c>
      <c r="F37" s="26">
        <v>160</v>
      </c>
      <c r="G37" s="41">
        <f>F37/2</f>
        <v>80</v>
      </c>
    </row>
    <row r="38" spans="1:7" s="5" customFormat="1" ht="15.75" x14ac:dyDescent="0.25">
      <c r="A38" s="34">
        <v>34</v>
      </c>
      <c r="B38" s="27">
        <v>1470</v>
      </c>
      <c r="C38" s="28" t="s">
        <v>16</v>
      </c>
      <c r="D38" s="29">
        <v>10</v>
      </c>
      <c r="E38" s="27" t="s">
        <v>53</v>
      </c>
      <c r="F38" s="26">
        <v>159</v>
      </c>
      <c r="G38" s="41">
        <f>F38/2</f>
        <v>79.5</v>
      </c>
    </row>
    <row r="39" spans="1:7" s="5" customFormat="1" ht="15.75" x14ac:dyDescent="0.25">
      <c r="A39" s="34">
        <v>35</v>
      </c>
      <c r="B39" s="27">
        <v>1497</v>
      </c>
      <c r="C39" s="28" t="s">
        <v>16</v>
      </c>
      <c r="D39" s="29">
        <v>10</v>
      </c>
      <c r="E39" s="27" t="s">
        <v>53</v>
      </c>
      <c r="F39" s="26">
        <v>159</v>
      </c>
      <c r="G39" s="41">
        <f>F39/2</f>
        <v>79.5</v>
      </c>
    </row>
    <row r="40" spans="1:7" s="5" customFormat="1" ht="15.75" x14ac:dyDescent="0.25">
      <c r="A40" s="34">
        <v>36</v>
      </c>
      <c r="B40" s="27">
        <v>2266</v>
      </c>
      <c r="C40" s="28" t="s">
        <v>7</v>
      </c>
      <c r="D40" s="29">
        <v>10</v>
      </c>
      <c r="E40" s="27" t="s">
        <v>53</v>
      </c>
      <c r="F40" s="26">
        <v>150</v>
      </c>
      <c r="G40" s="41">
        <f>F40/2</f>
        <v>75</v>
      </c>
    </row>
    <row r="41" spans="1:7" s="5" customFormat="1" ht="15.75" x14ac:dyDescent="0.25">
      <c r="A41" s="34">
        <v>37</v>
      </c>
      <c r="B41" s="27">
        <v>1472</v>
      </c>
      <c r="C41" s="28" t="s">
        <v>16</v>
      </c>
      <c r="D41" s="29">
        <v>10</v>
      </c>
      <c r="E41" s="27" t="s">
        <v>53</v>
      </c>
      <c r="F41" s="26">
        <v>146</v>
      </c>
      <c r="G41" s="41">
        <f>F41/2</f>
        <v>73</v>
      </c>
    </row>
    <row r="42" spans="1:7" s="5" customFormat="1" ht="15.75" x14ac:dyDescent="0.25">
      <c r="A42" s="34">
        <v>38</v>
      </c>
      <c r="B42" s="27">
        <v>1492</v>
      </c>
      <c r="C42" s="28" t="s">
        <v>16</v>
      </c>
      <c r="D42" s="29">
        <v>10</v>
      </c>
      <c r="E42" s="27" t="s">
        <v>53</v>
      </c>
      <c r="F42" s="26">
        <v>144</v>
      </c>
      <c r="G42" s="41">
        <f>F42/2</f>
        <v>72</v>
      </c>
    </row>
    <row r="43" spans="1:7" s="5" customFormat="1" ht="15.75" x14ac:dyDescent="0.25">
      <c r="A43" s="34">
        <v>39</v>
      </c>
      <c r="B43" s="28" t="s">
        <v>48</v>
      </c>
      <c r="C43" s="28" t="s">
        <v>11</v>
      </c>
      <c r="D43" s="29">
        <v>10</v>
      </c>
      <c r="E43" s="27" t="s">
        <v>53</v>
      </c>
      <c r="F43" s="26">
        <v>143</v>
      </c>
      <c r="G43" s="41">
        <f>F43/2</f>
        <v>71.5</v>
      </c>
    </row>
    <row r="44" spans="1:7" s="5" customFormat="1" ht="15.75" x14ac:dyDescent="0.25">
      <c r="A44" s="34">
        <v>40</v>
      </c>
      <c r="B44" s="27">
        <v>1490</v>
      </c>
      <c r="C44" s="28" t="s">
        <v>16</v>
      </c>
      <c r="D44" s="29">
        <v>10</v>
      </c>
      <c r="E44" s="27" t="s">
        <v>53</v>
      </c>
      <c r="F44" s="26">
        <v>140</v>
      </c>
      <c r="G44" s="41">
        <f>F44/2</f>
        <v>70</v>
      </c>
    </row>
    <row r="45" spans="1:7" s="5" customFormat="1" ht="15.75" x14ac:dyDescent="0.25">
      <c r="A45" s="34">
        <v>41</v>
      </c>
      <c r="B45" s="27">
        <v>1686</v>
      </c>
      <c r="C45" s="28" t="s">
        <v>14</v>
      </c>
      <c r="D45" s="29">
        <v>10</v>
      </c>
      <c r="E45" s="27" t="s">
        <v>53</v>
      </c>
      <c r="F45" s="26">
        <v>134</v>
      </c>
      <c r="G45" s="41">
        <f>F45/2</f>
        <v>67</v>
      </c>
    </row>
    <row r="46" spans="1:7" s="5" customFormat="1" ht="15.75" x14ac:dyDescent="0.25">
      <c r="A46" s="34">
        <v>42</v>
      </c>
      <c r="B46" s="27">
        <v>5288</v>
      </c>
      <c r="C46" s="28" t="s">
        <v>10</v>
      </c>
      <c r="D46" s="29">
        <v>10</v>
      </c>
      <c r="E46" s="27" t="s">
        <v>53</v>
      </c>
      <c r="F46" s="26">
        <v>127</v>
      </c>
      <c r="G46" s="41">
        <f>F46/2</f>
        <v>63.5</v>
      </c>
    </row>
    <row r="47" spans="1:7" s="5" customFormat="1" ht="15.75" x14ac:dyDescent="0.25">
      <c r="A47" s="32">
        <v>43</v>
      </c>
      <c r="B47" s="15" t="s">
        <v>44</v>
      </c>
      <c r="C47" s="15" t="s">
        <v>21</v>
      </c>
      <c r="D47" s="7">
        <v>10</v>
      </c>
      <c r="E47" s="12" t="s">
        <v>55</v>
      </c>
      <c r="F47" s="6">
        <v>117</v>
      </c>
      <c r="G47" s="39">
        <f>F47/2</f>
        <v>58.5</v>
      </c>
    </row>
    <row r="48" spans="1:7" s="5" customFormat="1" ht="15.75" x14ac:dyDescent="0.25">
      <c r="A48" s="32">
        <v>44</v>
      </c>
      <c r="B48" s="12">
        <v>1389</v>
      </c>
      <c r="C48" s="15" t="s">
        <v>17</v>
      </c>
      <c r="D48" s="7">
        <v>10</v>
      </c>
      <c r="E48" s="12" t="s">
        <v>55</v>
      </c>
      <c r="F48" s="6">
        <v>91</v>
      </c>
      <c r="G48" s="39">
        <f>F48/2</f>
        <v>45.5</v>
      </c>
    </row>
    <row r="49" spans="1:7" s="5" customFormat="1" ht="15.75" x14ac:dyDescent="0.25">
      <c r="A49" s="32">
        <v>45</v>
      </c>
      <c r="B49" s="15" t="s">
        <v>45</v>
      </c>
      <c r="C49" s="15" t="s">
        <v>19</v>
      </c>
      <c r="D49" s="7">
        <v>10</v>
      </c>
      <c r="E49" s="12" t="s">
        <v>55</v>
      </c>
      <c r="F49" s="6">
        <v>88</v>
      </c>
      <c r="G49" s="39">
        <f>F49/2</f>
        <v>44</v>
      </c>
    </row>
    <row r="50" spans="1:7" s="5" customFormat="1" ht="15.75" x14ac:dyDescent="0.25">
      <c r="A50" s="32">
        <v>46</v>
      </c>
      <c r="B50" s="15" t="s">
        <v>46</v>
      </c>
      <c r="C50" s="15" t="s">
        <v>17</v>
      </c>
      <c r="D50" s="7">
        <v>10</v>
      </c>
      <c r="E50" s="12" t="s">
        <v>55</v>
      </c>
      <c r="F50" s="6">
        <v>85</v>
      </c>
      <c r="G50" s="39">
        <f>F50/2</f>
        <v>42.5</v>
      </c>
    </row>
    <row r="51" spans="1:7" s="5" customFormat="1" ht="15.75" x14ac:dyDescent="0.25">
      <c r="A51" s="32">
        <v>47</v>
      </c>
      <c r="B51" s="12">
        <v>2069</v>
      </c>
      <c r="C51" s="15" t="s">
        <v>13</v>
      </c>
      <c r="D51" s="7">
        <v>10</v>
      </c>
      <c r="E51" s="12" t="s">
        <v>55</v>
      </c>
      <c r="F51" s="6">
        <v>84</v>
      </c>
      <c r="G51" s="42">
        <f>F51/2</f>
        <v>42</v>
      </c>
    </row>
    <row r="52" spans="1:7" s="5" customFormat="1" ht="15.75" x14ac:dyDescent="0.25">
      <c r="A52" s="32">
        <v>48</v>
      </c>
      <c r="B52" s="12">
        <v>2374</v>
      </c>
      <c r="C52" s="15" t="s">
        <v>18</v>
      </c>
      <c r="D52" s="7">
        <v>10</v>
      </c>
      <c r="E52" s="12" t="s">
        <v>55</v>
      </c>
      <c r="F52" s="6">
        <v>81</v>
      </c>
      <c r="G52" s="39">
        <f>F52/2</f>
        <v>40.5</v>
      </c>
    </row>
    <row r="53" spans="1:7" s="5" customFormat="1" ht="15.75" x14ac:dyDescent="0.25">
      <c r="A53" s="32">
        <v>49</v>
      </c>
      <c r="B53" s="12">
        <v>1371</v>
      </c>
      <c r="C53" s="15" t="s">
        <v>17</v>
      </c>
      <c r="D53" s="7">
        <v>10</v>
      </c>
      <c r="E53" s="12" t="s">
        <v>55</v>
      </c>
      <c r="F53" s="6">
        <v>76</v>
      </c>
      <c r="G53" s="39">
        <f>F53/2</f>
        <v>38</v>
      </c>
    </row>
    <row r="54" spans="1:7" s="5" customFormat="1" ht="15.75" x14ac:dyDescent="0.25">
      <c r="A54" s="32">
        <v>50</v>
      </c>
      <c r="B54" s="12">
        <v>1381</v>
      </c>
      <c r="C54" s="15" t="s">
        <v>17</v>
      </c>
      <c r="D54" s="7">
        <v>10</v>
      </c>
      <c r="E54" s="12" t="s">
        <v>55</v>
      </c>
      <c r="F54" s="6">
        <v>65</v>
      </c>
      <c r="G54" s="39">
        <f>F54/2</f>
        <v>32.5</v>
      </c>
    </row>
    <row r="55" spans="1:7" s="5" customFormat="1" ht="15.75" x14ac:dyDescent="0.25">
      <c r="A55" s="32">
        <v>51</v>
      </c>
      <c r="B55" s="12">
        <v>2373</v>
      </c>
      <c r="C55" s="15" t="s">
        <v>18</v>
      </c>
      <c r="D55" s="7">
        <v>10</v>
      </c>
      <c r="E55" s="12" t="s">
        <v>55</v>
      </c>
      <c r="F55" s="6">
        <v>63</v>
      </c>
      <c r="G55" s="39">
        <f>F55/2</f>
        <v>31.5</v>
      </c>
    </row>
    <row r="56" spans="1:7" s="5" customFormat="1" ht="15.75" x14ac:dyDescent="0.25">
      <c r="A56" s="32">
        <v>52</v>
      </c>
      <c r="B56" s="15" t="s">
        <v>49</v>
      </c>
      <c r="C56" s="15" t="s">
        <v>17</v>
      </c>
      <c r="D56" s="7">
        <v>10</v>
      </c>
      <c r="E56" s="12" t="s">
        <v>55</v>
      </c>
      <c r="F56" s="6">
        <v>53</v>
      </c>
      <c r="G56" s="39">
        <f>F56/2</f>
        <v>26.5</v>
      </c>
    </row>
    <row r="57" spans="1:7" ht="15.75" x14ac:dyDescent="0.25">
      <c r="A57" s="32">
        <v>53</v>
      </c>
      <c r="B57" s="12">
        <v>1362</v>
      </c>
      <c r="C57" s="15" t="s">
        <v>17</v>
      </c>
      <c r="D57" s="7">
        <v>10</v>
      </c>
      <c r="E57" s="12" t="s">
        <v>55</v>
      </c>
      <c r="F57" s="6">
        <v>50</v>
      </c>
      <c r="G57" s="39">
        <f>F57/2</f>
        <v>25</v>
      </c>
    </row>
    <row r="58" spans="1:7" ht="15.75" x14ac:dyDescent="0.25">
      <c r="A58" s="32">
        <v>54</v>
      </c>
      <c r="B58" s="12">
        <v>1384</v>
      </c>
      <c r="C58" s="15" t="s">
        <v>17</v>
      </c>
      <c r="D58" s="7">
        <v>10</v>
      </c>
      <c r="E58" s="12" t="s">
        <v>55</v>
      </c>
      <c r="F58" s="6">
        <v>50</v>
      </c>
      <c r="G58" s="39">
        <f>F58/2</f>
        <v>25</v>
      </c>
    </row>
    <row r="59" spans="1:7" ht="15.75" x14ac:dyDescent="0.25">
      <c r="A59" s="32">
        <v>55</v>
      </c>
      <c r="B59" s="12">
        <v>1193</v>
      </c>
      <c r="C59" s="15" t="s">
        <v>19</v>
      </c>
      <c r="D59" s="7">
        <v>10</v>
      </c>
      <c r="E59" s="12" t="s">
        <v>55</v>
      </c>
      <c r="F59" s="6">
        <v>45</v>
      </c>
      <c r="G59" s="39">
        <f>F59/2</f>
        <v>22.5</v>
      </c>
    </row>
    <row r="60" spans="1:7" ht="16.5" thickBot="1" x14ac:dyDescent="0.3">
      <c r="A60" s="33">
        <v>56</v>
      </c>
      <c r="B60" s="13">
        <v>1360</v>
      </c>
      <c r="C60" s="16" t="s">
        <v>17</v>
      </c>
      <c r="D60" s="17">
        <v>10</v>
      </c>
      <c r="E60" s="13" t="s">
        <v>55</v>
      </c>
      <c r="F60" s="11">
        <v>41</v>
      </c>
      <c r="G60" s="40">
        <f>F60/2</f>
        <v>20.5</v>
      </c>
    </row>
    <row r="61" spans="1:7" ht="15.75" x14ac:dyDescent="0.25">
      <c r="A61" s="31">
        <v>57</v>
      </c>
      <c r="B61" s="19" t="s">
        <v>50</v>
      </c>
      <c r="C61" s="19" t="s">
        <v>7</v>
      </c>
      <c r="D61" s="20">
        <v>11</v>
      </c>
      <c r="E61" s="18" t="s">
        <v>54</v>
      </c>
      <c r="F61" s="21">
        <v>176</v>
      </c>
      <c r="G61" s="38">
        <f>F61/2</f>
        <v>88</v>
      </c>
    </row>
    <row r="62" spans="1:7" ht="15.75" x14ac:dyDescent="0.25">
      <c r="A62" s="34">
        <v>58</v>
      </c>
      <c r="B62" s="27">
        <v>2022</v>
      </c>
      <c r="C62" s="28" t="s">
        <v>18</v>
      </c>
      <c r="D62" s="29">
        <v>11</v>
      </c>
      <c r="E62" s="27" t="s">
        <v>53</v>
      </c>
      <c r="F62" s="26">
        <v>157</v>
      </c>
      <c r="G62" s="41">
        <f>F62/2</f>
        <v>78.5</v>
      </c>
    </row>
    <row r="63" spans="1:7" ht="15.75" x14ac:dyDescent="0.25">
      <c r="A63" s="34">
        <v>59</v>
      </c>
      <c r="B63" s="27">
        <v>2452</v>
      </c>
      <c r="C63" s="28" t="s">
        <v>16</v>
      </c>
      <c r="D63" s="29">
        <v>11</v>
      </c>
      <c r="E63" s="27" t="s">
        <v>53</v>
      </c>
      <c r="F63" s="26">
        <v>155</v>
      </c>
      <c r="G63" s="41">
        <f>F63/2</f>
        <v>77.5</v>
      </c>
    </row>
    <row r="64" spans="1:7" ht="15.75" x14ac:dyDescent="0.25">
      <c r="A64" s="34">
        <v>60</v>
      </c>
      <c r="B64" s="27">
        <v>1498</v>
      </c>
      <c r="C64" s="28" t="s">
        <v>16</v>
      </c>
      <c r="D64" s="29">
        <v>11</v>
      </c>
      <c r="E64" s="27" t="s">
        <v>53</v>
      </c>
      <c r="F64" s="26">
        <v>153</v>
      </c>
      <c r="G64" s="41">
        <f>F64/2</f>
        <v>76.5</v>
      </c>
    </row>
    <row r="65" spans="1:7" ht="15.75" x14ac:dyDescent="0.25">
      <c r="A65" s="34">
        <v>61</v>
      </c>
      <c r="B65" s="27">
        <v>1052</v>
      </c>
      <c r="C65" s="28" t="s">
        <v>16</v>
      </c>
      <c r="D65" s="29">
        <v>11</v>
      </c>
      <c r="E65" s="27" t="s">
        <v>53</v>
      </c>
      <c r="F65" s="26">
        <v>153</v>
      </c>
      <c r="G65" s="41">
        <f>F65/2</f>
        <v>76.5</v>
      </c>
    </row>
    <row r="66" spans="1:7" ht="15.75" x14ac:dyDescent="0.25">
      <c r="A66" s="34">
        <v>62</v>
      </c>
      <c r="B66" s="27">
        <v>1208</v>
      </c>
      <c r="C66" s="28" t="s">
        <v>7</v>
      </c>
      <c r="D66" s="29">
        <v>11</v>
      </c>
      <c r="E66" s="27" t="s">
        <v>53</v>
      </c>
      <c r="F66" s="26">
        <v>152</v>
      </c>
      <c r="G66" s="41">
        <f>F66/2</f>
        <v>76</v>
      </c>
    </row>
    <row r="67" spans="1:7" ht="15.75" x14ac:dyDescent="0.25">
      <c r="A67" s="34">
        <v>63</v>
      </c>
      <c r="B67" s="27">
        <v>2561</v>
      </c>
      <c r="C67" s="28" t="s">
        <v>10</v>
      </c>
      <c r="D67" s="29">
        <v>11</v>
      </c>
      <c r="E67" s="27" t="s">
        <v>53</v>
      </c>
      <c r="F67" s="26">
        <v>147</v>
      </c>
      <c r="G67" s="41">
        <f>F67/2</f>
        <v>73.5</v>
      </c>
    </row>
    <row r="68" spans="1:7" ht="15.75" x14ac:dyDescent="0.25">
      <c r="A68" s="32">
        <v>64</v>
      </c>
      <c r="B68" s="12">
        <v>1152</v>
      </c>
      <c r="C68" s="15" t="s">
        <v>16</v>
      </c>
      <c r="D68" s="7">
        <v>11</v>
      </c>
      <c r="E68" s="12" t="s">
        <v>55</v>
      </c>
      <c r="F68" s="6">
        <v>145</v>
      </c>
      <c r="G68" s="39">
        <f>F68/2</f>
        <v>72.5</v>
      </c>
    </row>
    <row r="69" spans="1:7" ht="15.75" x14ac:dyDescent="0.25">
      <c r="A69" s="32">
        <v>65</v>
      </c>
      <c r="B69" s="12">
        <v>1652</v>
      </c>
      <c r="C69" s="15" t="s">
        <v>16</v>
      </c>
      <c r="D69" s="7">
        <v>11</v>
      </c>
      <c r="E69" s="12" t="s">
        <v>55</v>
      </c>
      <c r="F69" s="6">
        <v>140</v>
      </c>
      <c r="G69" s="39">
        <f>F69/2</f>
        <v>70</v>
      </c>
    </row>
    <row r="70" spans="1:7" ht="15.75" x14ac:dyDescent="0.25">
      <c r="A70" s="32">
        <v>66</v>
      </c>
      <c r="B70" s="15" t="s">
        <v>52</v>
      </c>
      <c r="C70" s="15" t="s">
        <v>14</v>
      </c>
      <c r="D70" s="7">
        <v>11</v>
      </c>
      <c r="E70" s="12" t="s">
        <v>55</v>
      </c>
      <c r="F70" s="6">
        <v>129</v>
      </c>
      <c r="G70" s="39">
        <f>F70/2</f>
        <v>64.5</v>
      </c>
    </row>
    <row r="71" spans="1:7" ht="15.75" x14ac:dyDescent="0.25">
      <c r="A71" s="32">
        <v>67</v>
      </c>
      <c r="B71" s="12">
        <v>2010</v>
      </c>
      <c r="C71" s="15" t="s">
        <v>9</v>
      </c>
      <c r="D71" s="7">
        <v>11</v>
      </c>
      <c r="E71" s="12" t="s">
        <v>55</v>
      </c>
      <c r="F71" s="6">
        <v>114</v>
      </c>
      <c r="G71" s="39">
        <f>F71/2</f>
        <v>57</v>
      </c>
    </row>
    <row r="72" spans="1:7" ht="15.75" x14ac:dyDescent="0.25">
      <c r="A72" s="32">
        <v>68</v>
      </c>
      <c r="B72" s="15" t="s">
        <v>51</v>
      </c>
      <c r="C72" s="15" t="s">
        <v>10</v>
      </c>
      <c r="D72" s="7">
        <v>11</v>
      </c>
      <c r="E72" s="12" t="s">
        <v>55</v>
      </c>
      <c r="F72" s="6">
        <v>108</v>
      </c>
      <c r="G72" s="39">
        <f>F72/2</f>
        <v>54</v>
      </c>
    </row>
    <row r="73" spans="1:7" ht="15.75" x14ac:dyDescent="0.25">
      <c r="A73" s="32">
        <v>69</v>
      </c>
      <c r="B73" s="12">
        <v>2706</v>
      </c>
      <c r="C73" s="15" t="s">
        <v>8</v>
      </c>
      <c r="D73" s="6">
        <v>11</v>
      </c>
      <c r="E73" s="12" t="s">
        <v>55</v>
      </c>
      <c r="F73" s="6">
        <v>102</v>
      </c>
      <c r="G73" s="39">
        <f>F73/2</f>
        <v>51</v>
      </c>
    </row>
    <row r="74" spans="1:7" ht="15.75" x14ac:dyDescent="0.25">
      <c r="A74" s="32">
        <v>70</v>
      </c>
      <c r="B74" s="12">
        <v>2210</v>
      </c>
      <c r="C74" s="15" t="s">
        <v>9</v>
      </c>
      <c r="D74" s="7">
        <v>11</v>
      </c>
      <c r="E74" s="12" t="s">
        <v>55</v>
      </c>
      <c r="F74" s="6">
        <v>86</v>
      </c>
      <c r="G74" s="39">
        <f>F74/2</f>
        <v>43</v>
      </c>
    </row>
    <row r="75" spans="1:7" ht="16.5" thickBot="1" x14ac:dyDescent="0.3">
      <c r="A75" s="33">
        <v>71</v>
      </c>
      <c r="B75" s="13">
        <v>1327</v>
      </c>
      <c r="C75" s="16" t="s">
        <v>20</v>
      </c>
      <c r="D75" s="17">
        <v>11</v>
      </c>
      <c r="E75" s="13" t="s">
        <v>55</v>
      </c>
      <c r="F75" s="11">
        <v>39</v>
      </c>
      <c r="G75" s="40">
        <f>F75/2</f>
        <v>19.5</v>
      </c>
    </row>
  </sheetData>
  <mergeCells count="3">
    <mergeCell ref="A1:G1"/>
    <mergeCell ref="A3:G3"/>
    <mergeCell ref="A2:G2"/>
  </mergeCells>
  <pageMargins left="0.7" right="0.7" top="0.75" bottom="0.75" header="0.3" footer="0.3"/>
  <pageSetup paperSize="9"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</dc:creator>
  <cp:lastModifiedBy>Степанова </cp:lastModifiedBy>
  <cp:lastPrinted>2017-11-10T07:04:54Z</cp:lastPrinted>
  <dcterms:created xsi:type="dcterms:W3CDTF">2017-11-09T14:31:24Z</dcterms:created>
  <dcterms:modified xsi:type="dcterms:W3CDTF">2018-12-10T08:55:09Z</dcterms:modified>
</cp:coreProperties>
</file>